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<sst xmlns="http://schemas.openxmlformats.org/spreadsheetml/2006/main" count="316" uniqueCount="254">
  <si>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</si>
  <si>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</si>
  <si>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</si>
  <si>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</si>
  <si>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</si>
  <si>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</si>
  <si>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</si>
  <si>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</si>
  <si>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</si>
  <si>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</si>
  <si>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</si>
  <si>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</si>
  <si>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</si>
  <si>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</si>
  <si>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</si>
  <si>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</si>
  <si>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</si>
  <si>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</si>
  <si>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</si>
  <si>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</si>
  <si>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</si>
  <si>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</si>
  <si>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</si>
  <si>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</si>
  <si>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</si>
  <si>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</si>
  <si>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</si>
  <si>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</si>
  <si>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</si>
  <si>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</si>
  <si>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</si>
  <si>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</si>
  <si>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</si>
  <si>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</si>
  <si>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</si>
  <si>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</si>
  <si>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</si>
  <si>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</si>
  <si>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</si>
  <si>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</si>
  <si>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</si>
  <si>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</si>
  <si>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</si>
  <si>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</si>
  <si>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</si>
  <si>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</si>
  <si>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</si>
  <si>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</si>
  <si>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</si>
  <si>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</si>
  <si>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</si>
  <si>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</si>
  <si>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</si>
  <si>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</si>
  <si>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</si>
  <si>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</si>
  <si>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</si>
  <si>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</si>
  <si>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</si>
  <si>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</si>
  <si>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</si>
  <si>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</si>
  <si>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</si>
  <si>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</si>
  <si>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</si>
  <si>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</si>
  <si>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</si>
  <si>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</si>
  <si>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</si>
  <si>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</si>
  <si>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</si>
  <si>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</si>
  <si>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</si>
  <si>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</si>
  <si>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</si>
  <si>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</si>
  <si>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</si>
  <si>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</si>
  <si>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</si>
  <si>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</si>
  <si>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</si>
  <si>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</si>
  <si>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</si>
  <si>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</si>
  <si>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</si>
  <si>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</si>
  <si>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</si>
  <si>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</si>
  <si>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</si>
  <si>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</si>
  <si>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</si>
  <si>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</si>
  <si>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</si>
  <si>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</si>
  <si>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</si>
  <si>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</si>
  <si>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</si>
  <si>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</si>
  <si>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</si>
  <si>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</si>
  <si>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</si>
  <si>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</si>
  <si>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</si>
  <si>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</si>
  <si>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</si>
  <si>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</si>
  <si>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</si>
  <si>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</si>
  <si>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</si>
  <si>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</si>
  <si>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</si>
  <si>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</si>
  <si>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</si>
  <si>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</si>
  <si>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</si>
  <si>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</si>
  <si>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</si>
  <si>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</si>
  <si>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</si>
  <si>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</si>
  <si>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</si>
  <si>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</si>
  <si>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</si>
  <si>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</si>
  <si>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</si>
  <si>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</si>
  <si>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</si>
  <si>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</si>
  <si>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</si>
  <si>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</si>
  <si>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</si>
  <si>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</si>
  <si>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</si>
  <si>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</si>
  <si>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</si>
  <si>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</si>
  <si>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</si>
  <si>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</si>
  <si>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</si>
  <si>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</si>
  <si>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</si>
  <si>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</si>
  <si>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</si>
  <si>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</si>
  <si>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</si>
  <si>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</si>
  <si>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</si>
  <si>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</si>
  <si>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</si>
  <si>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</si>
  <si>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</si>
  <si>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</si>
  <si>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</si>
  <si>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</si>
  <si>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</si>
  <si>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</si>
  <si>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</si>
  <si>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</si>
  <si>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</si>
  <si>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</si>
  <si>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</si>
  <si>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</si>
  <si>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</si>
  <si>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</si>
  <si>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</si>
  <si>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</si>
  <si>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</si>
  <si>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</si>
  <si>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</si>
  <si>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</si>
  <si>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</si>
  <si>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</si>
  <si>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</si>
  <si>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</si>
  <si>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</si>
  <si>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</si>
  <si>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</si>
  <si>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</si>
  <si>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</si>
  <si>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</si>
  <si>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</si>
  <si>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</si>
  <si>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</si>
  <si>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</si>
  <si>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</si>
  <si>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</si>
  <si>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</si>
  <si>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</si>
  <si>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</si>
  <si>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</si>
  <si>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</si>
  <si>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</si>
  <si>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</si>
  <si>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</si>
  <si>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</si>
  <si>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</si>
  <si>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</si>
  <si>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</si>
  <si>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</si>
  <si>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</si>
  <si>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</si>
  <si>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</si>
  <si>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</si>
  <si>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</si>
  <si>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</si>
  <si>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</si>
  <si>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</si>
  <si>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</si>
  <si>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</si>
  <si>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</si>
  <si>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</si>
  <si>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</si>
  <si>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</si>
  <si>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</si>
  <si>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</si>
  <si>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</si>
  <si>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</si>
  <si>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</si>
  <si>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</si>
  <si>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</si>
  <si>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</si>
  <si>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</si>
  <si>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</si>
  <si>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</si>
  <si>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</si>
  <si>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</si>
  <si>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</si>
  <si>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</si>
  <si>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</si>
  <si>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</si>
  <si>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</si>
  <si>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</si>
  <si>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</si>
  <si>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</si>
  <si>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</si>
  <si>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</si>
  <si>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</si>
  <si>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</si>
  <si>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</si>
  <si>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</si>
  <si>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</si>
  <si>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</si>
  <si>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</si>
  <si>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</si>
  <si>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О.Д. Березовський</t>
  </si>
  <si>
    <t xml:space="preserve">О.М. Стьоба </t>
  </si>
  <si>
    <t>(04645)21691</t>
  </si>
  <si>
    <t>inbox@gd.cn.court.gov.ua</t>
  </si>
  <si>
    <t>5 січня 2017 року</t>
  </si>
  <si>
    <t>2016 рік</t>
  </si>
  <si>
    <t>Городнянський районний суд Чернігівської області</t>
  </si>
  <si>
    <t xml:space="preserve">Місцезнаходження: </t>
  </si>
  <si>
    <t>15100. Чернігівська область.м. Городня</t>
  </si>
  <si>
    <t>вул. Незалежності</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</si>
</sst>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79</v>
      </c>
      <c r="F10" s="157">
        <v>79</v>
      </c>
      <c r="G10" s="157">
        <v>79</v>
      </c>
      <c r="H10" s="157">
        <v>3</v>
      </c>
      <c r="I10" s="157"/>
      <c r="J10" s="157">
        <v>1</v>
      </c>
      <c r="K10" s="157">
        <v>75</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3</v>
      </c>
      <c r="F15" s="157">
        <v>3</v>
      </c>
      <c r="G15" s="157">
        <v>3</v>
      </c>
      <c r="H15" s="157"/>
      <c r="I15" s="157"/>
      <c r="J15" s="157">
        <v>3</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c r="I21" s="157"/>
      <c r="J21" s="157">
        <v>3</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82</v>
      </c>
      <c r="F23" s="157">
        <f>F10+F12+F15+F22</f>
        <v>82</v>
      </c>
      <c r="G23" s="157">
        <f>G10+G12+G15+G22</f>
        <v>82</v>
      </c>
      <c r="H23" s="157">
        <f>H10+H15</f>
        <v>3</v>
      </c>
      <c r="I23" s="157">
        <f>I10+I15</f>
        <v>0</v>
      </c>
      <c r="J23" s="157">
        <f>J10+J12+J15</f>
        <v>4</v>
      </c>
      <c r="K23" s="157">
        <f>K10+K12+K15</f>
        <v>75</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75</v>
      </c>
      <c r="G31" s="167">
        <v>75</v>
      </c>
      <c r="H31" s="167">
        <v>59</v>
      </c>
      <c r="I31" s="167">
        <v>56</v>
      </c>
      <c r="J31" s="167">
        <v>51</v>
      </c>
      <c r="K31" s="167"/>
      <c r="L31" s="167">
        <v>2</v>
      </c>
      <c r="M31" s="167">
        <v>1</v>
      </c>
      <c r="N31" s="167">
        <v>16</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&amp;L03A17AD0&amp;CФорма № 2-А, Підрозділ: Городнянський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2</v>
      </c>
      <c r="F9" s="163">
        <v>2</v>
      </c>
      <c r="G9" s="163">
        <v>2</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2</v>
      </c>
      <c r="E10" s="163">
        <v>2</v>
      </c>
      <c r="F10" s="163">
        <v>2</v>
      </c>
      <c r="G10" s="163">
        <v>2</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9</v>
      </c>
      <c r="E29" s="163">
        <v>9</v>
      </c>
      <c r="F29" s="163">
        <v>9</v>
      </c>
      <c r="G29" s="163">
        <v>9</v>
      </c>
      <c r="H29" s="163"/>
      <c r="I29" s="163"/>
      <c r="J29" s="163"/>
      <c r="K29" s="162"/>
      <c r="L29" s="163"/>
      <c r="M29" s="163">
        <v>70232</v>
      </c>
      <c r="N29" s="164">
        <v>61532</v>
      </c>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63</v>
      </c>
      <c r="E88" s="163">
        <v>47</v>
      </c>
      <c r="F88" s="163">
        <v>44</v>
      </c>
      <c r="G88" s="163">
        <v>40</v>
      </c>
      <c r="H88" s="163">
        <v>1</v>
      </c>
      <c r="I88" s="163"/>
      <c r="J88" s="163">
        <v>2</v>
      </c>
      <c r="K88" s="162">
        <v>16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49</v>
      </c>
      <c r="E90" s="163">
        <v>44</v>
      </c>
      <c r="F90" s="163">
        <v>42</v>
      </c>
      <c r="G90" s="163">
        <v>38</v>
      </c>
      <c r="H90" s="163">
        <v>1</v>
      </c>
      <c r="I90" s="163"/>
      <c r="J90" s="163">
        <v>1</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1</v>
      </c>
      <c r="E92" s="163">
        <v>1</v>
      </c>
      <c r="F92" s="163">
        <v>1</v>
      </c>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48</v>
      </c>
      <c r="E94" s="163">
        <v>43</v>
      </c>
      <c r="F94" s="163">
        <v>41</v>
      </c>
      <c r="G94" s="163">
        <v>38</v>
      </c>
      <c r="H94" s="163">
        <v>1</v>
      </c>
      <c r="I94" s="163"/>
      <c r="J94" s="163">
        <v>1</v>
      </c>
      <c r="K94" s="162">
        <v>5</v>
      </c>
      <c r="L94" s="163"/>
      <c r="M94" s="163"/>
      <c r="N94" s="164"/>
      <c r="O94" s="163"/>
      <c r="P94" s="60"/>
    </row>
    <row r="95" spans="1:16" s="4" customFormat="1" ht="25.5" customHeight="1">
      <c r="A95" s="44">
        <v>88</v>
      </c>
      <c r="B95" s="114" t="s">
        <v>68</v>
      </c>
      <c r="C95" s="164"/>
      <c r="D95" s="163">
        <v>14</v>
      </c>
      <c r="E95" s="163">
        <v>3</v>
      </c>
      <c r="F95" s="163">
        <v>2</v>
      </c>
      <c r="G95" s="163">
        <v>2</v>
      </c>
      <c r="H95" s="163"/>
      <c r="I95" s="163"/>
      <c r="J95" s="163">
        <v>1</v>
      </c>
      <c r="K95" s="162">
        <v>11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9</v>
      </c>
      <c r="E97" s="163"/>
      <c r="F97" s="163"/>
      <c r="G97" s="163"/>
      <c r="H97" s="163"/>
      <c r="I97" s="163"/>
      <c r="J97" s="163"/>
      <c r="K97" s="162">
        <v>9</v>
      </c>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75</v>
      </c>
      <c r="E114" s="164">
        <f t="shared" si="0"/>
        <v>59</v>
      </c>
      <c r="F114" s="164">
        <f t="shared" si="0"/>
        <v>56</v>
      </c>
      <c r="G114" s="164">
        <f t="shared" si="0"/>
        <v>51</v>
      </c>
      <c r="H114" s="164">
        <f t="shared" si="0"/>
        <v>1</v>
      </c>
      <c r="I114" s="164">
        <f t="shared" si="0"/>
        <v>0</v>
      </c>
      <c r="J114" s="164">
        <f t="shared" si="0"/>
        <v>2</v>
      </c>
      <c r="K114" s="164">
        <f t="shared" si="0"/>
        <v>16</v>
      </c>
      <c r="L114" s="164">
        <f t="shared" si="0"/>
        <v>0</v>
      </c>
      <c r="M114" s="164">
        <f t="shared" si="0"/>
        <v>70232</v>
      </c>
      <c r="N114" s="164">
        <f t="shared" si="0"/>
        <v>61532</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&amp;L03A17AD0&amp;CФорма № 2-А, Підрозділ: Городнянський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&amp;L03A17AD0&amp;CФорма № 2-А, Підрозділ: Городнянський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17</v>
      </c>
      <c r="L15" s="33"/>
      <c r="M15" s="23"/>
      <c r="N15" s="20"/>
      <c r="O15" s="20"/>
      <c r="P15" s="20"/>
    </row>
    <row r="16" spans="1:16" s="10" customFormat="1" ht="20.25" customHeight="1">
      <c r="A16" s="2">
        <v>12</v>
      </c>
      <c r="B16" s="284"/>
      <c r="C16" s="259" t="s">
        <v>129</v>
      </c>
      <c r="D16" s="260"/>
      <c r="E16" s="260"/>
      <c r="F16" s="260"/>
      <c r="G16" s="260"/>
      <c r="H16" s="260"/>
      <c r="I16" s="260"/>
      <c r="J16" s="261"/>
      <c r="K16" s="156">
        <v>4</v>
      </c>
      <c r="L16" s="33"/>
      <c r="M16" s="23"/>
      <c r="N16" s="20"/>
      <c r="O16" s="20"/>
      <c r="P16" s="20"/>
    </row>
    <row r="17" spans="1:16" s="10" customFormat="1" ht="22.5" customHeight="1">
      <c r="A17" s="2">
        <v>13</v>
      </c>
      <c r="B17" s="284"/>
      <c r="C17" s="300" t="s">
        <v>145</v>
      </c>
      <c r="D17" s="301"/>
      <c r="E17" s="301"/>
      <c r="F17" s="301"/>
      <c r="G17" s="301"/>
      <c r="H17" s="301"/>
      <c r="I17" s="301"/>
      <c r="J17" s="302"/>
      <c r="K17" s="156">
        <v>38</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&amp;L03A17AD0&amp;CФорма № 2-А, Підрозділ: Городнянський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67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&amp;L03A17AD0&amp;C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Steba</cp:lastModifiedBy>
  <cp:lastPrinted>2015-12-10T14:23:53Z</cp:lastPrinted>
  <dcterms:created xsi:type="dcterms:W3CDTF">2015-09-09T11:49:13Z</dcterms:created>
  <dcterms:modified xsi:type="dcterms:W3CDTF">2017-02-27T07:09:38Z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2-А_00732_4.2016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03A17AD0</vt:lpwstr>
  </property>
  <property fmtid="{D5CDD505-2E9C-101B-9397-08002B2CF9AE}" pid="10" name="Підрозд">
    <vt:lpwstr>Городнянський районний суд Чернігівської області</vt:lpwstr>
  </property>
  <property fmtid="{D5CDD505-2E9C-101B-9397-08002B2CF9AE}" pid="11" name="ПідрозділDB">
    <vt:i4>0</vt:i4>
  </property>
  <property fmtid="{D5CDD505-2E9C-101B-9397-08002B2CF9AE}" pid="12" name="Підрозділ">
    <vt:i4>994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